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pi.dropbox.com/wopi/files/oid_16042947887774035968/WOPIServiceId_TP_DROPBOX_PLUS/WOPIUserId_-/"/>
    </mc:Choice>
  </mc:AlternateContent>
  <xr:revisionPtr revIDLastSave="203" documentId="13_ncr:1_{118773EC-3C50-4483-A9EC-2E9CFAF7B064}" xr6:coauthVersionLast="47" xr6:coauthVersionMax="47" xr10:uidLastSave="{7C286F80-F219-4ECB-9CCA-2B9898F0A2A8}"/>
  <bookViews>
    <workbookView xWindow="-110" yWindow="-110" windowWidth="22780" windowHeight="14540" xr2:uid="{55987B14-1D1C-4EAC-9EE1-32757B59DAF6}"/>
  </bookViews>
  <sheets>
    <sheet name="Price List" sheetId="1" r:id="rId1"/>
    <sheet name="Scenario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40" i="2" l="1"/>
  <c r="E40" i="2" s="1"/>
  <c r="C29" i="2"/>
  <c r="E29" i="2" s="1"/>
  <c r="C27" i="2"/>
  <c r="E27" i="2" s="1"/>
  <c r="C26" i="2"/>
  <c r="E26" i="2" s="1"/>
  <c r="C20" i="2"/>
  <c r="E20" i="2" s="1"/>
  <c r="C21" i="2"/>
  <c r="E21" i="2" s="1"/>
  <c r="C22" i="2"/>
  <c r="E22" i="2" s="1"/>
  <c r="C23" i="2"/>
  <c r="E23" i="2" s="1"/>
  <c r="C24" i="2"/>
  <c r="E24" i="2" s="1"/>
  <c r="C19" i="2"/>
  <c r="E19" i="2"/>
  <c r="C38" i="2"/>
  <c r="E38" i="2" s="1"/>
  <c r="C39" i="2"/>
  <c r="E39" i="2" s="1"/>
  <c r="C37" i="2"/>
  <c r="E37" i="2" s="1"/>
  <c r="C34" i="2"/>
  <c r="E34" i="2" s="1"/>
  <c r="C35" i="2"/>
  <c r="E35" i="2" s="1"/>
  <c r="C33" i="2"/>
  <c r="E33" i="2" s="1"/>
  <c r="C32" i="2"/>
  <c r="E32" i="2" s="1"/>
  <c r="C31" i="2"/>
  <c r="E31" i="2" s="1"/>
  <c r="C16" i="2"/>
  <c r="E16" i="2" s="1"/>
  <c r="C7" i="2"/>
  <c r="E7" i="2" s="1"/>
  <c r="C8" i="2"/>
  <c r="E8" i="2" s="1"/>
  <c r="C9" i="2"/>
  <c r="E9" i="2" s="1"/>
  <c r="C10" i="2"/>
  <c r="E10" i="2" s="1"/>
  <c r="C11" i="2"/>
  <c r="E11" i="2" s="1"/>
  <c r="C12" i="2"/>
  <c r="E12" i="2" s="1"/>
  <c r="C13" i="2"/>
  <c r="E13" i="2" s="1"/>
  <c r="C14" i="2"/>
  <c r="E14" i="2" s="1"/>
  <c r="C15" i="2"/>
  <c r="E15" i="2" s="1"/>
  <c r="C6" i="2"/>
  <c r="E6" i="2" s="1"/>
  <c r="E42" i="2" l="1"/>
</calcChain>
</file>

<file path=xl/sharedStrings.xml><?xml version="1.0" encoding="utf-8"?>
<sst xmlns="http://schemas.openxmlformats.org/spreadsheetml/2006/main" count="141" uniqueCount="54">
  <si>
    <t>Deliverables</t>
  </si>
  <si>
    <t>Unit</t>
  </si>
  <si>
    <t>Price per unit in € without VAT</t>
  </si>
  <si>
    <t>Quantity</t>
  </si>
  <si>
    <t xml:space="preserve">"Plenary" room (capacity for 300 participants) </t>
  </si>
  <si>
    <t>day</t>
  </si>
  <si>
    <t>Small meeting room 1</t>
  </si>
  <si>
    <t>Small meeting room 2</t>
  </si>
  <si>
    <t>Small meeting room 3</t>
  </si>
  <si>
    <t>Proposal for main Auditorium for Plenary sessions (minimum capacity of 300 people)</t>
  </si>
  <si>
    <t>Equipment proposal for professional videoconferencing</t>
  </si>
  <si>
    <t>Equipment proposal for a livestream set-up</t>
  </si>
  <si>
    <t>Stage proposal</t>
  </si>
  <si>
    <t>Equipment video and LED proposal (including manned cameras)</t>
  </si>
  <si>
    <t>Lighting system proposal</t>
  </si>
  <si>
    <t>Sound system proposal</t>
  </si>
  <si>
    <t>Proposal meeting rooms for fringe sessions (minimum capacity of X people)</t>
  </si>
  <si>
    <t>Equipment proposal for presentations</t>
  </si>
  <si>
    <t xml:space="preserve">Sound system proposal (including microphone) </t>
  </si>
  <si>
    <t>Staff proposal</t>
  </si>
  <si>
    <t>Technical staff</t>
  </si>
  <si>
    <t>hour</t>
  </si>
  <si>
    <t xml:space="preserve">Coffee break </t>
  </si>
  <si>
    <t>menu per person</t>
  </si>
  <si>
    <t>Menu A lunch buffet</t>
  </si>
  <si>
    <t>Menu B lunch buffet</t>
  </si>
  <si>
    <t>Catering personnel</t>
  </si>
  <si>
    <t>Set up costs proposal (if applicable)</t>
  </si>
  <si>
    <t>Building down costs proposal (if applicable)</t>
  </si>
  <si>
    <t xml:space="preserve">Pricing structure </t>
  </si>
  <si>
    <t>PRICING OFFER FOR VENUE SERVICES</t>
  </si>
  <si>
    <t>Room</t>
  </si>
  <si>
    <t>Price per unit in € excl. VAT</t>
  </si>
  <si>
    <t>TOTAL</t>
  </si>
  <si>
    <t>Staff room</t>
  </si>
  <si>
    <t>Catering area</t>
  </si>
  <si>
    <t>Cloakroom</t>
  </si>
  <si>
    <t>Table 1 - Venue and rooms (for additional information on rooms please refer to tender specifications)</t>
  </si>
  <si>
    <t xml:space="preserve">Registration area </t>
  </si>
  <si>
    <t>Big room for liberal village</t>
  </si>
  <si>
    <t>Cleaning  services</t>
  </si>
  <si>
    <t>Wifi throughout the venue</t>
  </si>
  <si>
    <t xml:space="preserve">Hard wired internet connection in plenary and at registration </t>
  </si>
  <si>
    <t xml:space="preserve">Security </t>
  </si>
  <si>
    <t>Coffee break 14/11</t>
  </si>
  <si>
    <t>Coffee break 13/11</t>
  </si>
  <si>
    <t>Grand Total</t>
  </si>
  <si>
    <t>You should not fill out this tab, it will be filled in automatically based on your data in tab "Price List". If you notice any erros please inform us immediately.</t>
  </si>
  <si>
    <t>Cleaning services proposal</t>
  </si>
  <si>
    <t>The quantities, volumes, and total calculated amounts presented in this financial offer are based strictly on the indicative/estimative scenario provided in the tender documentation. They are presented solely for the purpose of financial evaluation.</t>
  </si>
  <si>
    <t>Table 2 - AV (will not be included in the financial evaluation of the tender. It is purely for information purposes)</t>
  </si>
  <si>
    <t xml:space="preserve">Table 3 - catering </t>
  </si>
  <si>
    <t>Table 4 - additional optional requirements (will not be included in the financial evaluation of the tender. It is purely for information purposes)</t>
  </si>
  <si>
    <t xml:space="preserve">Table 4 - additional optional requirements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</si>
</sst>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[$€-2]\ * #,##0.00_-;\-[$€-2]\ * #,##0.00_-;_-[$€-2]\ * &quot;-&quot;??_-;_-@_-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u/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8999908444471571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1" fontId="6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4" borderId="0" xfId="0" applyFont="1" applyFill="1" applyAlignment="1">
      <alignment horizontal="center"/>
    </xf>
    <xf numFmtId="44" fontId="1" fillId="4" borderId="0" xfId="1" applyFont="1" applyFill="1"/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44" fontId="0" fillId="0" borderId="1" xfId="1" applyFont="1" applyBorder="1"/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2937934</xdr:colOff>
      <xdr:row>45</xdr:row>
      <xdr:rowOff>16933</xdr:rowOff>
    </xdr:from>
    <xdr:to>
      <xdr:col>4</xdr:col>
      <xdr:colOff>162688</xdr:colOff>
      <xdr:row>53</xdr:row>
      <xdr:rowOff>103117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507228C-866D-49C5-A19E-CC24F095BB4B}"/>
            </a:ext>
          </a:extLst>
        </xdr:cNvPr>
        <xdr:cNvSpPr txBox="1"/>
      </xdr:nvSpPr>
      <xdr:spPr>
        <a:xfrm>
          <a:off x="2937934" y="8652933"/>
          <a:ext cx="4362154" cy="157631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NAME, LAST NAME, POSITION, DATE and SIGNATURE: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2BF26-4265-42C2-9052-A730A755CAFC}">
  <dimension ref="A1:C37"/>
  <sheetViews>
    <sheetView tabSelected="1" zoomScale="98" workbookViewId="0">
      <selection activeCell="A16" sqref="A16:C16"/>
    </sheetView>
  </sheetViews>
  <sheetFormatPr defaultRowHeight="14.5" x14ac:dyDescent="0.35"/>
  <cols>
    <col min="1" max="1" width="48.7265625" customWidth="1"/>
    <col min="2" max="2" width="26.36328125" customWidth="1"/>
    <col min="3" max="3" width="17" customWidth="1"/>
    <col min="4" max="4" width="37.1796875" bestFit="1" customWidth="1"/>
  </cols>
  <sheetData>
    <row r="1" spans="1:3" x14ac:dyDescent="0.35">
      <c r="A1" s="34" t="s">
        <v>29</v>
      </c>
      <c r="B1" s="34"/>
      <c r="C1" s="34"/>
    </row>
    <row r="2" spans="1:3" x14ac:dyDescent="0.35">
      <c r="A2" s="35" t="s">
        <v>37</v>
      </c>
      <c r="B2" s="36"/>
      <c r="C2" s="36"/>
    </row>
    <row r="3" spans="1:3" ht="29" x14ac:dyDescent="0.35">
      <c r="A3" s="3" t="s">
        <v>0</v>
      </c>
      <c r="B3" s="4" t="s">
        <v>1</v>
      </c>
      <c r="C3" s="4" t="s">
        <v>2</v>
      </c>
    </row>
    <row r="4" spans="1:3" x14ac:dyDescent="0.35">
      <c r="A4" s="5" t="s">
        <v>4</v>
      </c>
      <c r="B4" s="8" t="s">
        <v>5</v>
      </c>
      <c r="C4" s="1"/>
    </row>
    <row r="5" spans="1:3" x14ac:dyDescent="0.35">
      <c r="A5" s="5" t="s">
        <v>6</v>
      </c>
      <c r="B5" s="8" t="s">
        <v>5</v>
      </c>
      <c r="C5" s="1"/>
    </row>
    <row r="6" spans="1:3" x14ac:dyDescent="0.35">
      <c r="A6" s="5" t="s">
        <v>7</v>
      </c>
      <c r="B6" s="8" t="s">
        <v>5</v>
      </c>
      <c r="C6" s="1"/>
    </row>
    <row r="7" spans="1:3" x14ac:dyDescent="0.35">
      <c r="A7" s="5" t="s">
        <v>8</v>
      </c>
      <c r="B7" s="8" t="s">
        <v>5</v>
      </c>
      <c r="C7" s="1"/>
    </row>
    <row r="8" spans="1:3" x14ac:dyDescent="0.35">
      <c r="A8" s="5" t="s">
        <v>34</v>
      </c>
      <c r="B8" s="8" t="s">
        <v>5</v>
      </c>
      <c r="C8" s="1"/>
    </row>
    <row r="9" spans="1:3" x14ac:dyDescent="0.35">
      <c r="A9" s="5" t="s">
        <v>35</v>
      </c>
      <c r="B9" s="8" t="s">
        <v>5</v>
      </c>
      <c r="C9" s="1"/>
    </row>
    <row r="10" spans="1:3" x14ac:dyDescent="0.35">
      <c r="A10" s="5" t="s">
        <v>38</v>
      </c>
      <c r="B10" s="8" t="s">
        <v>5</v>
      </c>
      <c r="C10" s="1"/>
    </row>
    <row r="11" spans="1:3" x14ac:dyDescent="0.35">
      <c r="A11" s="5" t="s">
        <v>39</v>
      </c>
      <c r="B11" s="8" t="s">
        <v>5</v>
      </c>
      <c r="C11" s="1"/>
    </row>
    <row r="12" spans="1:3" x14ac:dyDescent="0.35">
      <c r="A12" s="5" t="s">
        <v>40</v>
      </c>
      <c r="B12" s="8" t="s">
        <v>5</v>
      </c>
      <c r="C12" s="1"/>
    </row>
    <row r="13" spans="1:3" x14ac:dyDescent="0.35">
      <c r="A13" s="5" t="s">
        <v>41</v>
      </c>
      <c r="B13" s="8" t="s">
        <v>5</v>
      </c>
      <c r="C13" s="1"/>
    </row>
    <row r="14" spans="1:3" ht="29" x14ac:dyDescent="0.35">
      <c r="A14" s="14" t="s">
        <v>42</v>
      </c>
      <c r="B14" s="8" t="s">
        <v>5</v>
      </c>
      <c r="C14" s="1"/>
    </row>
    <row r="15" spans="1:3" x14ac:dyDescent="0.35">
      <c r="A15" s="24" t="s">
        <v>50</v>
      </c>
      <c r="B15" s="25"/>
      <c r="C15" s="25"/>
    </row>
    <row r="16" spans="1:3" ht="14.5" customHeight="1" x14ac:dyDescent="0.35">
      <c r="A16" s="27" t="s">
        <v>9</v>
      </c>
      <c r="B16" s="28"/>
      <c r="C16" s="28"/>
    </row>
    <row r="17" spans="1:3" x14ac:dyDescent="0.35">
      <c r="A17" s="5" t="s">
        <v>10</v>
      </c>
      <c r="B17" s="6" t="s">
        <v>5</v>
      </c>
      <c r="C17" s="2"/>
    </row>
    <row r="18" spans="1:3" x14ac:dyDescent="0.35">
      <c r="A18" s="5" t="s">
        <v>11</v>
      </c>
      <c r="B18" s="6" t="s">
        <v>5</v>
      </c>
      <c r="C18" s="2"/>
    </row>
    <row r="19" spans="1:3" x14ac:dyDescent="0.35">
      <c r="A19" s="5" t="s">
        <v>12</v>
      </c>
      <c r="B19" s="6" t="s">
        <v>5</v>
      </c>
      <c r="C19" s="2"/>
    </row>
    <row r="20" spans="1:3" x14ac:dyDescent="0.35">
      <c r="A20" s="5" t="s">
        <v>13</v>
      </c>
      <c r="B20" s="6" t="s">
        <v>5</v>
      </c>
      <c r="C20" s="2"/>
    </row>
    <row r="21" spans="1:3" x14ac:dyDescent="0.35">
      <c r="A21" s="5" t="s">
        <v>14</v>
      </c>
      <c r="B21" s="6" t="s">
        <v>5</v>
      </c>
      <c r="C21" s="2"/>
    </row>
    <row r="22" spans="1:3" x14ac:dyDescent="0.35">
      <c r="A22" s="5" t="s">
        <v>15</v>
      </c>
      <c r="B22" s="6" t="s">
        <v>5</v>
      </c>
      <c r="C22" s="2"/>
    </row>
    <row r="23" spans="1:3" ht="14.5" customHeight="1" x14ac:dyDescent="0.35">
      <c r="A23" s="27" t="s">
        <v>16</v>
      </c>
      <c r="B23" s="28"/>
      <c r="C23" s="28"/>
    </row>
    <row r="24" spans="1:3" x14ac:dyDescent="0.35">
      <c r="A24" s="5" t="s">
        <v>17</v>
      </c>
      <c r="B24" s="6" t="s">
        <v>5</v>
      </c>
      <c r="C24" s="2"/>
    </row>
    <row r="25" spans="1:3" x14ac:dyDescent="0.35">
      <c r="A25" s="5" t="s">
        <v>18</v>
      </c>
      <c r="B25" s="6" t="s">
        <v>5</v>
      </c>
      <c r="C25" s="2"/>
    </row>
    <row r="26" spans="1:3" x14ac:dyDescent="0.35">
      <c r="A26" s="30" t="s">
        <v>19</v>
      </c>
      <c r="B26" s="31"/>
      <c r="C26" s="31"/>
    </row>
    <row r="27" spans="1:3" x14ac:dyDescent="0.35">
      <c r="A27" s="5" t="s">
        <v>20</v>
      </c>
      <c r="B27" s="6" t="s">
        <v>21</v>
      </c>
      <c r="C27" s="2"/>
    </row>
    <row r="28" spans="1:3" x14ac:dyDescent="0.35">
      <c r="A28" s="24" t="s">
        <v>51</v>
      </c>
      <c r="B28" s="25"/>
      <c r="C28" s="25"/>
    </row>
    <row r="29" spans="1:3" x14ac:dyDescent="0.35">
      <c r="A29" s="7" t="s">
        <v>22</v>
      </c>
      <c r="B29" s="6" t="s">
        <v>23</v>
      </c>
      <c r="C29" s="1"/>
    </row>
    <row r="30" spans="1:3" x14ac:dyDescent="0.35">
      <c r="A30" s="7" t="s">
        <v>24</v>
      </c>
      <c r="B30" s="6" t="s">
        <v>23</v>
      </c>
      <c r="C30" s="1"/>
    </row>
    <row r="31" spans="1:3" x14ac:dyDescent="0.35">
      <c r="A31" s="7" t="s">
        <v>25</v>
      </c>
      <c r="B31" s="6" t="s">
        <v>23</v>
      </c>
      <c r="C31" s="1"/>
    </row>
    <row r="32" spans="1:3" x14ac:dyDescent="0.35">
      <c r="A32" s="7" t="s">
        <v>26</v>
      </c>
      <c r="B32" s="6" t="s">
        <v>21</v>
      </c>
      <c r="C32" s="1"/>
    </row>
    <row r="33" spans="1:3" x14ac:dyDescent="0.35">
      <c r="A33" s="33" t="s">
        <v>53</v>
      </c>
      <c r="B33" s="33"/>
      <c r="C33" s="33"/>
    </row>
    <row r="34" spans="1:3" x14ac:dyDescent="0.35">
      <c r="A34" s="1" t="s">
        <v>43</v>
      </c>
      <c r="B34" s="8" t="s">
        <v>5</v>
      </c>
      <c r="C34" s="1"/>
    </row>
    <row r="35" spans="1:3" x14ac:dyDescent="0.35">
      <c r="A35" s="5" t="s">
        <v>27</v>
      </c>
      <c r="B35" s="8" t="s">
        <v>5</v>
      </c>
      <c r="C35" s="1"/>
    </row>
    <row r="36" spans="1:3" x14ac:dyDescent="0.35">
      <c r="A36" s="5" t="s">
        <v>28</v>
      </c>
      <c r="B36" s="8" t="s">
        <v>5</v>
      </c>
      <c r="C36" s="1"/>
    </row>
    <row r="37" spans="1:3" x14ac:dyDescent="0.35">
      <c r="A37" s="5" t="s">
        <v>36</v>
      </c>
      <c r="B37" s="8" t="s">
        <v>5</v>
      </c>
      <c r="C37" s="1"/>
    </row>
  </sheetData>
  <mergeCells count="8">
    <mergeCell ref="A28:C28"/>
    <mergeCell ref="A33:C33"/>
    <mergeCell ref="A1:C1"/>
    <mergeCell ref="A16:C16"/>
    <mergeCell ref="A23:C23"/>
    <mergeCell ref="A15:C15"/>
    <mergeCell ref="A2:C2"/>
    <mergeCell ref="A26:C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1D9E6-FCC8-478C-86AF-D42778D50A2C}">
  <dimension ref="A1:E42"/>
  <sheetViews>
    <sheetView topLeftCell="A27" zoomScale="75" workbookViewId="0">
      <selection activeCell="A37" sqref="A37"/>
    </sheetView>
  </sheetViews>
  <sheetFormatPr defaultRowHeight="14.5" x14ac:dyDescent="0.35"/>
  <cols>
    <col min="1" max="1" width="60.36328125" customWidth="1"/>
    <col min="2" max="2" width="24.36328125" bestFit="1" customWidth="1"/>
    <col min="4" max="4" width="14.81640625" style="16" customWidth="1"/>
    <col min="5" max="5" width="18.6328125" customWidth="1"/>
    <col min="7" max="7" width="40.54296875" customWidth="1"/>
  </cols>
  <sheetData>
    <row r="1" spans="1:5" x14ac:dyDescent="0.35">
      <c r="A1" s="22" t="s">
        <v>30</v>
      </c>
      <c r="B1" s="23"/>
      <c r="C1" s="23"/>
      <c r="D1" s="23"/>
      <c r="E1" s="23"/>
    </row>
    <row r="2" spans="1:5" ht="34" customHeight="1" x14ac:dyDescent="0.35">
      <c r="A2" s="37" t="s">
        <v>47</v>
      </c>
      <c r="B2" s="37"/>
      <c r="C2" s="37"/>
      <c r="D2" s="37"/>
      <c r="E2" s="37"/>
    </row>
    <row r="3" spans="1:5" ht="34" customHeight="1" x14ac:dyDescent="0.35">
      <c r="A3" s="37" t="s">
        <v>49</v>
      </c>
      <c r="B3" s="37"/>
      <c r="C3" s="37"/>
      <c r="D3" s="37"/>
      <c r="E3" s="37"/>
    </row>
    <row r="4" spans="1:5" ht="36" x14ac:dyDescent="0.35">
      <c r="A4" s="9" t="s">
        <v>31</v>
      </c>
      <c r="B4" s="10" t="s">
        <v>1</v>
      </c>
      <c r="C4" s="11" t="s">
        <v>32</v>
      </c>
      <c r="D4" s="12" t="s">
        <v>3</v>
      </c>
      <c r="E4" s="13" t="s">
        <v>33</v>
      </c>
    </row>
    <row r="5" spans="1:5" x14ac:dyDescent="0.35">
      <c r="A5" s="35" t="s">
        <v>37</v>
      </c>
      <c r="B5" s="36"/>
      <c r="C5" s="36"/>
      <c r="D5" s="36"/>
      <c r="E5" s="41"/>
    </row>
    <row r="6" spans="1:5" x14ac:dyDescent="0.35">
      <c r="A6" s="5" t="s">
        <v>4</v>
      </c>
      <c r="B6" s="8" t="s">
        <v>5</v>
      </c>
      <c r="C6" s="1">
        <f>'Price List'!C4</f>
        <v>0</v>
      </c>
      <c r="D6" s="15">
        <v>2</v>
      </c>
      <c r="E6" s="21">
        <f>D6*C6</f>
        <v>0</v>
      </c>
    </row>
    <row r="7" spans="1:5" x14ac:dyDescent="0.35">
      <c r="A7" s="5" t="s">
        <v>6</v>
      </c>
      <c r="B7" s="8" t="s">
        <v>5</v>
      </c>
      <c r="C7" s="1">
        <f>'Price List'!C5</f>
        <v>0</v>
      </c>
      <c r="D7" s="15">
        <v>2</v>
      </c>
      <c r="E7" s="21">
        <f t="shared" ref="E7:E16" si="0">D7*C7</f>
        <v>0</v>
      </c>
    </row>
    <row r="8" spans="1:5" x14ac:dyDescent="0.35">
      <c r="A8" s="5" t="s">
        <v>7</v>
      </c>
      <c r="B8" s="8" t="s">
        <v>5</v>
      </c>
      <c r="C8" s="1">
        <f>'Price List'!C6</f>
        <v>0</v>
      </c>
      <c r="D8" s="15">
        <v>2</v>
      </c>
      <c r="E8" s="21">
        <f t="shared" si="0"/>
        <v>0</v>
      </c>
    </row>
    <row r="9" spans="1:5" x14ac:dyDescent="0.35">
      <c r="A9" s="5" t="s">
        <v>8</v>
      </c>
      <c r="B9" s="8" t="s">
        <v>5</v>
      </c>
      <c r="C9" s="1">
        <f>'Price List'!C7</f>
        <v>0</v>
      </c>
      <c r="D9" s="15">
        <v>2</v>
      </c>
      <c r="E9" s="21">
        <f t="shared" si="0"/>
        <v>0</v>
      </c>
    </row>
    <row r="10" spans="1:5" x14ac:dyDescent="0.35">
      <c r="A10" s="5" t="s">
        <v>34</v>
      </c>
      <c r="B10" s="8" t="s">
        <v>5</v>
      </c>
      <c r="C10" s="1">
        <f>'Price List'!C8</f>
        <v>0</v>
      </c>
      <c r="D10" s="15">
        <v>2</v>
      </c>
      <c r="E10" s="21">
        <f t="shared" si="0"/>
        <v>0</v>
      </c>
    </row>
    <row r="11" spans="1:5" x14ac:dyDescent="0.35">
      <c r="A11" s="5" t="s">
        <v>35</v>
      </c>
      <c r="B11" s="8" t="s">
        <v>5</v>
      </c>
      <c r="C11" s="1">
        <f>'Price List'!C9</f>
        <v>0</v>
      </c>
      <c r="D11" s="15">
        <v>2</v>
      </c>
      <c r="E11" s="21">
        <f t="shared" si="0"/>
        <v>0</v>
      </c>
    </row>
    <row r="12" spans="1:5" x14ac:dyDescent="0.35">
      <c r="A12" s="5" t="s">
        <v>38</v>
      </c>
      <c r="B12" s="8" t="s">
        <v>5</v>
      </c>
      <c r="C12" s="1">
        <f>'Price List'!C10</f>
        <v>0</v>
      </c>
      <c r="D12" s="15">
        <v>2</v>
      </c>
      <c r="E12" s="21">
        <f t="shared" si="0"/>
        <v>0</v>
      </c>
    </row>
    <row r="13" spans="1:5" x14ac:dyDescent="0.35">
      <c r="A13" s="5" t="s">
        <v>39</v>
      </c>
      <c r="B13" s="8" t="s">
        <v>5</v>
      </c>
      <c r="C13" s="1">
        <f>'Price List'!C11</f>
        <v>0</v>
      </c>
      <c r="D13" s="15">
        <v>2</v>
      </c>
      <c r="E13" s="21">
        <f t="shared" si="0"/>
        <v>0</v>
      </c>
    </row>
    <row r="14" spans="1:5" x14ac:dyDescent="0.35">
      <c r="A14" s="5" t="s">
        <v>48</v>
      </c>
      <c r="B14" s="8" t="s">
        <v>5</v>
      </c>
      <c r="C14" s="1">
        <f>'Price List'!C12</f>
        <v>0</v>
      </c>
      <c r="D14" s="15">
        <v>2</v>
      </c>
      <c r="E14" s="21">
        <f t="shared" si="0"/>
        <v>0</v>
      </c>
    </row>
    <row r="15" spans="1:5" x14ac:dyDescent="0.35">
      <c r="A15" s="5" t="s">
        <v>41</v>
      </c>
      <c r="B15" s="8" t="s">
        <v>5</v>
      </c>
      <c r="C15" s="1">
        <f>'Price List'!C13</f>
        <v>0</v>
      </c>
      <c r="D15" s="15">
        <v>2</v>
      </c>
      <c r="E15" s="21">
        <f t="shared" si="0"/>
        <v>0</v>
      </c>
    </row>
    <row r="16" spans="1:5" x14ac:dyDescent="0.35">
      <c r="A16" s="14" t="s">
        <v>42</v>
      </c>
      <c r="B16" s="8" t="s">
        <v>5</v>
      </c>
      <c r="C16" s="1">
        <f>'Price List'!C14</f>
        <v>0</v>
      </c>
      <c r="D16" s="15">
        <v>2</v>
      </c>
      <c r="E16" s="21">
        <f t="shared" si="0"/>
        <v>0</v>
      </c>
    </row>
    <row r="17" spans="1:5" x14ac:dyDescent="0.35">
      <c r="A17" s="24" t="s">
        <v>50</v>
      </c>
      <c r="B17" s="25"/>
      <c r="C17" s="25"/>
      <c r="D17" s="25"/>
      <c r="E17" s="26"/>
    </row>
    <row r="18" spans="1:5" x14ac:dyDescent="0.35">
      <c r="A18" s="27" t="s">
        <v>9</v>
      </c>
      <c r="B18" s="28"/>
      <c r="C18" s="28"/>
      <c r="D18" s="29"/>
      <c r="E18" s="1"/>
    </row>
    <row r="19" spans="1:5" x14ac:dyDescent="0.35">
      <c r="A19" s="5" t="s">
        <v>10</v>
      </c>
      <c r="B19" s="6" t="s">
        <v>5</v>
      </c>
      <c r="C19" s="2">
        <f>'Price List'!C17</f>
        <v>0</v>
      </c>
      <c r="D19" s="15">
        <v>1</v>
      </c>
      <c r="E19" s="2">
        <f>D19*C19</f>
        <v>0</v>
      </c>
    </row>
    <row r="20" spans="1:5" x14ac:dyDescent="0.35">
      <c r="A20" s="5" t="s">
        <v>11</v>
      </c>
      <c r="B20" s="6" t="s">
        <v>5</v>
      </c>
      <c r="C20" s="2">
        <f>'Price List'!C18</f>
        <v>0</v>
      </c>
      <c r="D20" s="15">
        <v>1</v>
      </c>
      <c r="E20" s="2">
        <f t="shared" ref="E20:E24" si="1">D20*C20</f>
        <v>0</v>
      </c>
    </row>
    <row r="21" spans="1:5" x14ac:dyDescent="0.35">
      <c r="A21" s="5" t="s">
        <v>12</v>
      </c>
      <c r="B21" s="6" t="s">
        <v>5</v>
      </c>
      <c r="C21" s="2">
        <f>'Price List'!C19</f>
        <v>0</v>
      </c>
      <c r="D21" s="15">
        <v>1</v>
      </c>
      <c r="E21" s="2">
        <f t="shared" si="1"/>
        <v>0</v>
      </c>
    </row>
    <row r="22" spans="1:5" x14ac:dyDescent="0.35">
      <c r="A22" s="5" t="s">
        <v>13</v>
      </c>
      <c r="B22" s="6" t="s">
        <v>5</v>
      </c>
      <c r="C22" s="2">
        <f>'Price List'!C20</f>
        <v>0</v>
      </c>
      <c r="D22" s="15">
        <v>1</v>
      </c>
      <c r="E22" s="2">
        <f t="shared" si="1"/>
        <v>0</v>
      </c>
    </row>
    <row r="23" spans="1:5" x14ac:dyDescent="0.35">
      <c r="A23" s="5" t="s">
        <v>14</v>
      </c>
      <c r="B23" s="6" t="s">
        <v>5</v>
      </c>
      <c r="C23" s="2">
        <f>'Price List'!C21</f>
        <v>0</v>
      </c>
      <c r="D23" s="15">
        <v>1</v>
      </c>
      <c r="E23" s="2">
        <f t="shared" si="1"/>
        <v>0</v>
      </c>
    </row>
    <row r="24" spans="1:5" x14ac:dyDescent="0.35">
      <c r="A24" s="5" t="s">
        <v>15</v>
      </c>
      <c r="B24" s="6" t="s">
        <v>5</v>
      </c>
      <c r="C24" s="2">
        <f>'Price List'!C22</f>
        <v>0</v>
      </c>
      <c r="D24" s="15">
        <v>1</v>
      </c>
      <c r="E24" s="2">
        <f t="shared" si="1"/>
        <v>0</v>
      </c>
    </row>
    <row r="25" spans="1:5" ht="14.5" customHeight="1" x14ac:dyDescent="0.35">
      <c r="A25" s="27" t="s">
        <v>16</v>
      </c>
      <c r="B25" s="28"/>
      <c r="C25" s="28"/>
      <c r="D25" s="28"/>
      <c r="E25" s="29"/>
    </row>
    <row r="26" spans="1:5" x14ac:dyDescent="0.35">
      <c r="A26" s="5" t="s">
        <v>17</v>
      </c>
      <c r="B26" s="6" t="s">
        <v>5</v>
      </c>
      <c r="C26" s="2">
        <f>'Price List'!C24</f>
        <v>0</v>
      </c>
      <c r="D26" s="15">
        <v>1</v>
      </c>
      <c r="E26" s="2">
        <f>C26*D26</f>
        <v>0</v>
      </c>
    </row>
    <row r="27" spans="1:5" x14ac:dyDescent="0.35">
      <c r="A27" s="5" t="s">
        <v>18</v>
      </c>
      <c r="B27" s="6" t="s">
        <v>5</v>
      </c>
      <c r="C27" s="2">
        <f>'Price List'!C25</f>
        <v>0</v>
      </c>
      <c r="D27" s="15">
        <v>1</v>
      </c>
      <c r="E27" s="2">
        <f>C27*D27</f>
        <v>0</v>
      </c>
    </row>
    <row r="28" spans="1:5" x14ac:dyDescent="0.35">
      <c r="A28" s="30" t="s">
        <v>19</v>
      </c>
      <c r="B28" s="31"/>
      <c r="C28" s="31"/>
      <c r="D28" s="31"/>
      <c r="E28" s="32"/>
    </row>
    <row r="29" spans="1:5" ht="13" customHeight="1" x14ac:dyDescent="0.35">
      <c r="A29" s="5" t="s">
        <v>20</v>
      </c>
      <c r="B29" s="6" t="s">
        <v>5</v>
      </c>
      <c r="C29" s="2">
        <f>'Price List'!C27</f>
        <v>0</v>
      </c>
      <c r="D29" s="15">
        <v>1</v>
      </c>
      <c r="E29" s="2">
        <f>C29*D29</f>
        <v>0</v>
      </c>
    </row>
    <row r="30" spans="1:5" ht="43.5" customHeight="1" x14ac:dyDescent="0.35">
      <c r="A30" s="24" t="s">
        <v>51</v>
      </c>
      <c r="B30" s="25"/>
      <c r="C30" s="25"/>
      <c r="D30" s="25"/>
      <c r="E30" s="26"/>
    </row>
    <row r="31" spans="1:5" x14ac:dyDescent="0.35">
      <c r="A31" s="7" t="s">
        <v>45</v>
      </c>
      <c r="B31" s="6" t="s">
        <v>23</v>
      </c>
      <c r="C31" s="1">
        <f>'Price List'!C29</f>
        <v>0</v>
      </c>
      <c r="D31" s="15">
        <v>300</v>
      </c>
      <c r="E31" s="21">
        <f>C31*D31</f>
        <v>0</v>
      </c>
    </row>
    <row r="32" spans="1:5" x14ac:dyDescent="0.35">
      <c r="A32" s="7" t="s">
        <v>44</v>
      </c>
      <c r="B32" s="6" t="s">
        <v>23</v>
      </c>
      <c r="C32" s="1">
        <f>'Price List'!C29</f>
        <v>0</v>
      </c>
      <c r="D32" s="15">
        <v>220</v>
      </c>
      <c r="E32" s="21">
        <f t="shared" ref="E32:E35" si="2">C32*D32</f>
        <v>0</v>
      </c>
    </row>
    <row r="33" spans="1:5" x14ac:dyDescent="0.35">
      <c r="A33" s="7" t="s">
        <v>24</v>
      </c>
      <c r="B33" s="6" t="s">
        <v>23</v>
      </c>
      <c r="C33" s="1">
        <f>'Price List'!C30</f>
        <v>0</v>
      </c>
      <c r="D33" s="15">
        <v>20</v>
      </c>
      <c r="E33" s="21">
        <f t="shared" si="2"/>
        <v>0</v>
      </c>
    </row>
    <row r="34" spans="1:5" x14ac:dyDescent="0.35">
      <c r="A34" s="7" t="s">
        <v>25</v>
      </c>
      <c r="B34" s="6" t="s">
        <v>23</v>
      </c>
      <c r="C34" s="1">
        <f>'Price List'!C31</f>
        <v>0</v>
      </c>
      <c r="D34" s="15">
        <v>220</v>
      </c>
      <c r="E34" s="21">
        <f t="shared" si="2"/>
        <v>0</v>
      </c>
    </row>
    <row r="35" spans="1:5" x14ac:dyDescent="0.35">
      <c r="A35" s="7" t="s">
        <v>26</v>
      </c>
      <c r="B35" s="6" t="s">
        <v>5</v>
      </c>
      <c r="C35" s="1">
        <f>'Price List'!C32</f>
        <v>0</v>
      </c>
      <c r="D35" s="15">
        <v>2</v>
      </c>
      <c r="E35" s="21">
        <f t="shared" si="2"/>
        <v>0</v>
      </c>
    </row>
    <row r="36" spans="1:5" ht="30" customHeight="1" x14ac:dyDescent="0.35">
      <c r="A36" s="38" t="s">
        <v>52</v>
      </c>
      <c r="B36" s="39"/>
      <c r="C36" s="39"/>
      <c r="D36" s="39"/>
      <c r="E36" s="40"/>
    </row>
    <row r="37" spans="1:5" x14ac:dyDescent="0.35">
      <c r="A37" s="1" t="s">
        <v>43</v>
      </c>
      <c r="B37" s="8" t="s">
        <v>5</v>
      </c>
      <c r="C37" s="1">
        <f>'Price List'!C34</f>
        <v>0</v>
      </c>
      <c r="D37" s="15">
        <v>2</v>
      </c>
      <c r="E37" s="21">
        <f>C37*D37</f>
        <v>0</v>
      </c>
    </row>
    <row r="38" spans="1:5" x14ac:dyDescent="0.35">
      <c r="A38" s="5" t="s">
        <v>27</v>
      </c>
      <c r="B38" s="8" t="s">
        <v>5</v>
      </c>
      <c r="C38" s="1">
        <f>'Price List'!C35</f>
        <v>0</v>
      </c>
      <c r="D38" s="15">
        <v>1</v>
      </c>
      <c r="E38" s="21">
        <f t="shared" ref="E38:E40" si="3">C38*D38</f>
        <v>0</v>
      </c>
    </row>
    <row r="39" spans="1:5" x14ac:dyDescent="0.35">
      <c r="A39" s="5" t="s">
        <v>28</v>
      </c>
      <c r="B39" s="8" t="s">
        <v>5</v>
      </c>
      <c r="C39" s="1">
        <f>'Price List'!C36</f>
        <v>0</v>
      </c>
      <c r="D39" s="15">
        <v>1</v>
      </c>
      <c r="E39" s="21">
        <f t="shared" si="3"/>
        <v>0</v>
      </c>
    </row>
    <row r="40" spans="1:5" x14ac:dyDescent="0.35">
      <c r="A40" s="5" t="s">
        <v>36</v>
      </c>
      <c r="B40" s="8" t="s">
        <v>5</v>
      </c>
      <c r="C40" s="1">
        <f>'Price List'!C37</f>
        <v>0</v>
      </c>
      <c r="D40" s="15">
        <v>2</v>
      </c>
      <c r="E40" s="21">
        <f t="shared" si="3"/>
        <v>0</v>
      </c>
    </row>
    <row r="41" spans="1:5" x14ac:dyDescent="0.35">
      <c r="A41" s="19"/>
      <c r="B41" s="20"/>
    </row>
    <row r="42" spans="1:5" x14ac:dyDescent="0.35">
      <c r="D42" s="17" t="s">
        <v>46</v>
      </c>
      <c r="E42" s="18">
        <f>SUM(E6:E40)</f>
        <v>0</v>
      </c>
    </row>
  </sheetData>
  <mergeCells count="10">
    <mergeCell ref="A3:E3"/>
    <mergeCell ref="A17:E17"/>
    <mergeCell ref="A25:E25"/>
    <mergeCell ref="A28:E28"/>
    <mergeCell ref="A30:E30"/>
    <mergeCell ref="A36:E36"/>
    <mergeCell ref="A5:E5"/>
    <mergeCell ref="A1:E1"/>
    <mergeCell ref="A2:E2"/>
    <mergeCell ref="A18:D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 List</vt:lpstr>
      <vt:lpstr>Scenario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Raphael Burchard</dc:creator>
  <cp:keywords/>
  <dc:description/>
  <cp:lastModifiedBy>Gisela Ducaille Sinués</cp:lastModifiedBy>
  <cp:revision/>
  <dcterms:created xsi:type="dcterms:W3CDTF">2026-07-23T13:02:00Z</dcterms:created>
  <dcterms:modified xsi:type="dcterms:W3CDTF">2026-08-14T10:34:10Z</dcterms:modified>
  <cp:category/>
  <cp:contentStatus/>
</cp:coreProperties>
</file>